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296-2026\WORK IN PROGRESS\296-2026_Addendum_03\"/>
    </mc:Choice>
  </mc:AlternateContent>
  <xr:revisionPtr revIDLastSave="0" documentId="8_{9BE46D0D-4C84-4501-B3F1-07A3E6DAA7B1}" xr6:coauthVersionLast="47" xr6:coauthVersionMax="47" xr10:uidLastSave="{00000000-0000-0000-0000-000000000000}"/>
  <bookViews>
    <workbookView xWindow="-25710" yWindow="-1730" windowWidth="25820" windowHeight="13900" xr2:uid="{00000000-000D-0000-FFFF-FFFF00000000}"/>
  </bookViews>
  <sheets>
    <sheet name="Form B Fees" sheetId="17" r:id="rId1"/>
    <sheet name="Sheet1" sheetId="7" state="hidden" r:id="rId2"/>
  </sheets>
  <externalReferences>
    <externalReference r:id="rId3"/>
  </externalReferences>
  <definedNames>
    <definedName name="_12TENDER_SUBMISSI" localSheetId="0">'[1]FORM B; PRICES'!#REF!</definedName>
    <definedName name="_12TENDER_SUBMISSI">'[1]FORM B; PRICES'!#REF!</definedName>
    <definedName name="_4PAGE_1_OF_13">'[1]FORM B; PRICES'!#REF!</definedName>
    <definedName name="_8TENDER_NO._181">'[1]FORM B; PRICES'!#REF!</definedName>
    <definedName name="BClean">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'Form B Fees'!$A$1:$G$34</definedName>
    <definedName name="Print_Area_1" localSheetId="0">'Form B Fees'!$A$10:$F$14</definedName>
    <definedName name="Print_Area_1">#REF!</definedName>
    <definedName name="Print_Area_2" localSheetId="0">#REF!</definedName>
    <definedName name="Print_Area_2">#REF!</definedName>
    <definedName name="_xlnm.Print_Titles" localSheetId="0">'Form B Fees'!$1:$7</definedName>
    <definedName name="_xlnm.Print_Titles">#REF!</definedName>
    <definedName name="Sample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 localSheetId="0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7" l="1"/>
  <c r="G21" i="17"/>
  <c r="G16" i="17"/>
  <c r="G15" i="17"/>
  <c r="G11" i="17"/>
  <c r="G10" i="17"/>
  <c r="G9" i="17"/>
  <c r="G8" i="17"/>
  <c r="E11" i="17"/>
</calcChain>
</file>

<file path=xl/sharedStrings.xml><?xml version="1.0" encoding="utf-8"?>
<sst xmlns="http://schemas.openxmlformats.org/spreadsheetml/2006/main" count="41" uniqueCount="33">
  <si>
    <t>Item</t>
  </si>
  <si>
    <t>Description</t>
  </si>
  <si>
    <t>Amount</t>
  </si>
  <si>
    <t>TOTAL BID PRICE (GST and MRST extra) (in numbers)</t>
  </si>
  <si>
    <t>FIXED FEE</t>
  </si>
  <si>
    <t>TIME-BASED FEE</t>
  </si>
  <si>
    <t>Name of Proponent</t>
  </si>
  <si>
    <t>ALLOWABLE DISBURSEMENTS FOR TIME-BASED FEES</t>
  </si>
  <si>
    <t>Hourly Rate ($/hr)</t>
  </si>
  <si>
    <t>Approx. Quantity (Hours)</t>
  </si>
  <si>
    <t>RFP
Ref</t>
  </si>
  <si>
    <t>Independent Certifier Services</t>
  </si>
  <si>
    <t>Hourly rate for Independent Certifier Services related to proceedings</t>
  </si>
  <si>
    <t>Hourly rate for Independent Certifier Services for all other matters</t>
  </si>
  <si>
    <t>Return trip to Winnipeg</t>
  </si>
  <si>
    <t>Approx. Quantity (return trips)</t>
  </si>
  <si>
    <t>Price per return trip ($)</t>
  </si>
  <si>
    <t>B9.3</t>
  </si>
  <si>
    <t>B9.4</t>
  </si>
  <si>
    <t>B9.5</t>
  </si>
  <si>
    <t>REQUEST FOR PROPOSALS FOP PROFESSIONAL CONSULTING SERVICES FOR INDEPENDENT CERTIFIER FOR THE NORTH END SEWAGE TREATMENT PLANT (NEWPCC) UPGRADE: BIOSOLIDS FACILITIES PROJECT</t>
  </si>
  <si>
    <t>(See B12)</t>
  </si>
  <si>
    <t>2026 to 2031</t>
  </si>
  <si>
    <t>Time</t>
  </si>
  <si>
    <t>Additional</t>
  </si>
  <si>
    <t># of inspections</t>
  </si>
  <si>
    <t>Rate/inspection</t>
  </si>
  <si>
    <t>B9.2.1 (a)</t>
  </si>
  <si>
    <t>B9.2.1 (b)</t>
  </si>
  <si>
    <t>B9.2.1 (c)</t>
  </si>
  <si>
    <t>Total Inspections =</t>
  </si>
  <si>
    <t>FORM B (R1): FEES</t>
  </si>
  <si>
    <t>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</si>
</sst>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" fillId="0" borderId="0"/>
    <xf numFmtId="0" fontId="3" fillId="0" borderId="0"/>
    <xf numFmtId="44" fontId="40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114"/>
    <xf numFmtId="4" fontId="3" fillId="0" borderId="0" xfId="114" applyNumberFormat="1" applyAlignment="1">
      <alignment horizontal="right"/>
    </xf>
    <xf numFmtId="4" fontId="3" fillId="0" borderId="0" xfId="114" applyNumberFormat="1" applyAlignment="1">
      <alignment horizontal="center"/>
    </xf>
    <xf numFmtId="0" fontId="3" fillId="0" borderId="0" xfId="114" applyAlignment="1">
      <alignment horizontal="center"/>
    </xf>
    <xf numFmtId="0" fontId="3" fillId="0" borderId="0" xfId="114" applyAlignment="1">
      <alignment horizontal="center" wrapText="1"/>
    </xf>
    <xf numFmtId="0" fontId="3" fillId="0" borderId="0" xfId="114" applyAlignment="1">
      <alignment wrapText="1"/>
    </xf>
    <xf numFmtId="164" fontId="3" fillId="0" borderId="0" xfId="114" applyNumberFormat="1"/>
    <xf numFmtId="4" fontId="3" fillId="0" borderId="15" xfId="114" applyNumberFormat="1" applyBorder="1" applyAlignment="1">
      <alignment horizontal="left"/>
    </xf>
    <xf numFmtId="4" fontId="3" fillId="0" borderId="14" xfId="114" applyNumberFormat="1" applyBorder="1" applyAlignment="1" applyProtection="1">
      <alignment horizontal="left" wrapText="1"/>
      <protection locked="0"/>
    </xf>
    <xf numFmtId="0" fontId="36" fillId="24" borderId="0" xfId="1" applyFont="1"/>
    <xf numFmtId="4" fontId="3" fillId="0" borderId="0" xfId="114" applyNumberFormat="1" applyAlignment="1">
      <alignment horizontal="left"/>
    </xf>
    <xf numFmtId="0" fontId="2" fillId="0" borderId="0" xfId="114" applyFont="1"/>
    <xf numFmtId="0" fontId="36" fillId="24" borderId="15" xfId="1" applyFont="1" applyBorder="1" applyAlignment="1">
      <alignment horizontal="left"/>
    </xf>
    <xf numFmtId="4" fontId="1" fillId="0" borderId="12" xfId="0" applyNumberFormat="1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114" applyAlignment="1">
      <alignment horizontal="center" vertical="center"/>
    </xf>
    <xf numFmtId="164" fontId="3" fillId="0" borderId="12" xfId="114" applyNumberFormat="1" applyBorder="1" applyAlignment="1">
      <alignment horizontal="center" vertical="center"/>
    </xf>
    <xf numFmtId="0" fontId="3" fillId="0" borderId="12" xfId="114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41" fillId="24" borderId="0" xfId="1" applyFont="1"/>
    <xf numFmtId="0" fontId="3" fillId="0" borderId="12" xfId="0" applyFont="1" applyBorder="1" applyAlignment="1">
      <alignment horizontal="center" vertical="center" wrapText="1"/>
    </xf>
    <xf numFmtId="44" fontId="0" fillId="0" borderId="12" xfId="116" applyFont="1" applyBorder="1" applyAlignment="1" applyProtection="1">
      <alignment horizontal="center" vertical="center"/>
    </xf>
    <xf numFmtId="4" fontId="36" fillId="24" borderId="0" xfId="1" applyNumberFormat="1" applyFont="1" applyAlignment="1">
      <alignment horizontal="left"/>
    </xf>
    <xf numFmtId="0" fontId="3" fillId="0" borderId="0" xfId="114" applyAlignment="1">
      <alignment horizontal="left"/>
    </xf>
    <xf numFmtId="0" fontId="1" fillId="0" borderId="12" xfId="114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8" fillId="0" borderId="0" xfId="0" applyFont="1"/>
    <xf numFmtId="44" fontId="0" fillId="0" borderId="12" xfId="116" applyFont="1" applyFill="1" applyBorder="1" applyAlignment="1" applyProtection="1">
      <alignment horizontal="center" vertical="center"/>
      <protection locked="0"/>
    </xf>
    <xf numFmtId="44" fontId="0" fillId="0" borderId="19" xfId="116" applyFont="1" applyFill="1" applyBorder="1" applyAlignment="1" applyProtection="1">
      <alignment vertical="center"/>
      <protection locked="0"/>
    </xf>
    <xf numFmtId="4" fontId="1" fillId="0" borderId="12" xfId="114" applyNumberFormat="1" applyFont="1" applyBorder="1" applyAlignment="1">
      <alignment horizontal="center" vertical="center" wrapText="1"/>
    </xf>
    <xf numFmtId="0" fontId="3" fillId="0" borderId="20" xfId="114" applyBorder="1" applyAlignment="1">
      <alignment vertical="center" wrapText="1"/>
    </xf>
    <xf numFmtId="0" fontId="36" fillId="24" borderId="15" xfId="1" applyFont="1" applyBorder="1"/>
    <xf numFmtId="4" fontId="31" fillId="0" borderId="12" xfId="114" applyNumberFormat="1" applyFont="1" applyBorder="1" applyAlignment="1">
      <alignment horizontal="center" vertical="center" wrapText="1"/>
    </xf>
    <xf numFmtId="3" fontId="3" fillId="0" borderId="12" xfId="114" applyNumberFormat="1" applyBorder="1" applyAlignment="1">
      <alignment horizontal="center" vertical="center" wrapText="1"/>
    </xf>
    <xf numFmtId="0" fontId="31" fillId="24" borderId="15" xfId="1" applyFont="1" applyBorder="1" applyAlignment="1">
      <alignment horizontal="right"/>
    </xf>
    <xf numFmtId="3" fontId="3" fillId="24" borderId="15" xfId="1" applyNumberFormat="1" applyFont="1" applyBorder="1" applyAlignment="1">
      <alignment horizontal="center"/>
    </xf>
    <xf numFmtId="44" fontId="36" fillId="24" borderId="12" xfId="1" applyNumberFormat="1" applyFont="1" applyBorder="1"/>
    <xf numFmtId="0" fontId="3" fillId="0" borderId="0" xfId="114" applyAlignment="1">
      <alignment horizontal="left"/>
    </xf>
    <xf numFmtId="44" fontId="39" fillId="24" borderId="0" xfId="116" applyFont="1" applyFill="1" applyBorder="1" applyAlignment="1" applyProtection="1">
      <alignment horizontal="right"/>
    </xf>
    <xf numFmtId="4" fontId="36" fillId="24" borderId="0" xfId="1" applyNumberFormat="1" applyFont="1" applyAlignment="1">
      <alignment horizontal="left"/>
    </xf>
    <xf numFmtId="0" fontId="2" fillId="0" borderId="0" xfId="114" applyFont="1" applyAlignment="1">
      <alignment horizontal="center"/>
    </xf>
    <xf numFmtId="0" fontId="3" fillId="0" borderId="0" xfId="114" applyAlignment="1">
      <alignment horizontal="center"/>
    </xf>
    <xf numFmtId="0" fontId="3" fillId="0" borderId="0" xfId="114" applyAlignment="1">
      <alignment horizont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31" fillId="0" borderId="12" xfId="114" quotePrefix="1" applyNumberFormat="1" applyFont="1" applyFill="1" applyBorder="1" applyAlignment="1">
      <alignment horizontal="center" vertical="center"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4000000}"/>
    <cellStyle name="Continued 2" xfId="70" xr:uid="{00000000-0005-0000-0000-000045000000}"/>
    <cellStyle name="Continued 3" xfId="71" xr:uid="{00000000-0005-0000-0000-000046000000}"/>
    <cellStyle name="Currency" xfId="116" builtinId="4"/>
    <cellStyle name="Explanatory Text 2" xfId="72" xr:uid="{00000000-0005-0000-0000-000047000000}"/>
    <cellStyle name="Good 2" xfId="73" xr:uid="{00000000-0005-0000-0000-000048000000}"/>
    <cellStyle name="Heading 1 2" xfId="74" xr:uid="{00000000-0005-0000-0000-000049000000}"/>
    <cellStyle name="Heading 2 2" xfId="75" xr:uid="{00000000-0005-0000-0000-00004A000000}"/>
    <cellStyle name="Heading 3 2" xfId="76" xr:uid="{00000000-0005-0000-0000-00004B000000}"/>
    <cellStyle name="Heading 4 2" xfId="77" xr:uid="{00000000-0005-0000-0000-00004C000000}"/>
    <cellStyle name="Input 2" xfId="78" xr:uid="{00000000-0005-0000-0000-00004E000000}"/>
    <cellStyle name="Linked Cell 2" xfId="79" xr:uid="{00000000-0005-0000-0000-00004F000000}"/>
    <cellStyle name="Neutral 2" xfId="80" xr:uid="{00000000-0005-0000-0000-000050000000}"/>
    <cellStyle name="Normal" xfId="0" builtinId="0"/>
    <cellStyle name="Normal 2" xfId="81" xr:uid="{00000000-0005-0000-0000-000052000000}"/>
    <cellStyle name="Normal 3" xfId="82" xr:uid="{00000000-0005-0000-0000-000053000000}"/>
    <cellStyle name="Normal 3 2" xfId="111" xr:uid="{00000000-0005-0000-0000-000054000000}"/>
    <cellStyle name="Normal 4" xfId="83" xr:uid="{00000000-0005-0000-0000-000055000000}"/>
    <cellStyle name="Normal 5" xfId="84" xr:uid="{00000000-0005-0000-0000-000056000000}"/>
    <cellStyle name="Normal 6" xfId="1" xr:uid="{00000000-0005-0000-0000-000057000000}"/>
    <cellStyle name="Normal 7" xfId="110" xr:uid="{00000000-0005-0000-0000-000058000000}"/>
    <cellStyle name="Normal 7 2" xfId="113" xr:uid="{00000000-0005-0000-0000-000059000000}"/>
    <cellStyle name="Normal 8" xfId="114" xr:uid="{00000000-0005-0000-0000-00005A000000}"/>
    <cellStyle name="Normal 8 2" xfId="115" xr:uid="{F2630C46-3133-4161-8D7D-9915467D11C3}"/>
    <cellStyle name="Note 2" xfId="85" xr:uid="{00000000-0005-0000-0000-00005C000000}"/>
    <cellStyle name="Note 2 2" xfId="112" xr:uid="{00000000-0005-0000-0000-00005D000000}"/>
    <cellStyle name="Null" xfId="86" xr:uid="{00000000-0005-0000-0000-00005E000000}"/>
    <cellStyle name="Null 2" xfId="87" xr:uid="{00000000-0005-0000-0000-00005F000000}"/>
    <cellStyle name="Output 2" xfId="88" xr:uid="{00000000-0005-0000-0000-000060000000}"/>
    <cellStyle name="Regular" xfId="89" xr:uid="{00000000-0005-0000-0000-000061000000}"/>
    <cellStyle name="Regular 2" xfId="90" xr:uid="{00000000-0005-0000-0000-000062000000}"/>
    <cellStyle name="Title 2" xfId="91" xr:uid="{00000000-0005-0000-0000-000063000000}"/>
    <cellStyle name="TitleA" xfId="92" xr:uid="{00000000-0005-0000-0000-000064000000}"/>
    <cellStyle name="TitleA 2" xfId="93" xr:uid="{00000000-0005-0000-0000-000065000000}"/>
    <cellStyle name="TitleC" xfId="94" xr:uid="{00000000-0005-0000-0000-000066000000}"/>
    <cellStyle name="TitleC 2" xfId="95" xr:uid="{00000000-0005-0000-0000-000067000000}"/>
    <cellStyle name="TitleE8" xfId="96" xr:uid="{00000000-0005-0000-0000-000068000000}"/>
    <cellStyle name="TitleE8 2" xfId="97" xr:uid="{00000000-0005-0000-0000-000069000000}"/>
    <cellStyle name="TitleE8x" xfId="98" xr:uid="{00000000-0005-0000-0000-00006A000000}"/>
    <cellStyle name="TitleE8x 2" xfId="99" xr:uid="{00000000-0005-0000-0000-00006B000000}"/>
    <cellStyle name="TitleF" xfId="100" xr:uid="{00000000-0005-0000-0000-00006C000000}"/>
    <cellStyle name="TitleF 2" xfId="101" xr:uid="{00000000-0005-0000-0000-00006D000000}"/>
    <cellStyle name="TitleT" xfId="102" xr:uid="{00000000-0005-0000-0000-00006E000000}"/>
    <cellStyle name="TitleT 2" xfId="103" xr:uid="{00000000-0005-0000-0000-00006F000000}"/>
    <cellStyle name="TitleYC89" xfId="104" xr:uid="{00000000-0005-0000-0000-000070000000}"/>
    <cellStyle name="TitleYC89 2" xfId="105" xr:uid="{00000000-0005-0000-0000-000071000000}"/>
    <cellStyle name="TitleZ" xfId="106" xr:uid="{00000000-0005-0000-0000-000072000000}"/>
    <cellStyle name="TitleZ 2" xfId="107" xr:uid="{00000000-0005-0000-0000-000073000000}"/>
    <cellStyle name="Total 2" xfId="108" xr:uid="{00000000-0005-0000-0000-000074000000}"/>
    <cellStyle name="Warning Text 2" xfId="109" xr:uid="{00000000-0005-0000-0000-00007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4"/>
  <sheetViews>
    <sheetView showGridLines="0" tabSelected="1" view="pageLayout" zoomScale="140" zoomScaleNormal="115" zoomScaleSheetLayoutView="80" zoomScalePageLayoutView="140" workbookViewId="0">
      <selection activeCell="E26" sqref="E26"/>
    </sheetView>
  </sheetViews>
  <sheetFormatPr defaultColWidth="9.1796875" defaultRowHeight="12.5" x14ac:dyDescent="0.25"/>
  <cols>
    <col min="1" max="1" width="5.7265625" style="1" customWidth="1"/>
    <col min="2" max="2" width="22.7265625" style="1" customWidth="1"/>
    <col min="3" max="3" width="12.54296875" style="1" customWidth="1"/>
    <col min="4" max="4" width="10.81640625" style="4" customWidth="1"/>
    <col min="5" max="5" width="8.453125" style="3" customWidth="1"/>
    <col min="6" max="6" width="16.26953125" style="2" customWidth="1"/>
    <col min="7" max="7" width="15.7265625" style="1" customWidth="1"/>
    <col min="8" max="16384" width="9.1796875" style="1"/>
  </cols>
  <sheetData>
    <row r="1" spans="1:7" ht="13" x14ac:dyDescent="0.3">
      <c r="C1" s="42" t="s">
        <v>31</v>
      </c>
      <c r="D1" s="42"/>
      <c r="E1" s="42"/>
    </row>
    <row r="2" spans="1:7" x14ac:dyDescent="0.25">
      <c r="A2" s="39"/>
      <c r="B2" s="39"/>
      <c r="C2" s="43" t="s">
        <v>21</v>
      </c>
      <c r="D2" s="43"/>
      <c r="E2" s="43"/>
      <c r="F2" s="11"/>
    </row>
    <row r="3" spans="1:7" x14ac:dyDescent="0.25">
      <c r="A3" s="25"/>
      <c r="B3" s="25"/>
      <c r="C3" s="4"/>
      <c r="E3" s="4"/>
      <c r="F3" s="11"/>
    </row>
    <row r="4" spans="1:7" ht="43.15" customHeight="1" x14ac:dyDescent="0.25">
      <c r="A4" s="44" t="s">
        <v>20</v>
      </c>
      <c r="B4" s="44"/>
      <c r="C4" s="44"/>
      <c r="D4" s="44"/>
      <c r="E4" s="44"/>
      <c r="F4" s="44"/>
      <c r="G4" s="44"/>
    </row>
    <row r="5" spans="1:7" ht="18" customHeight="1" x14ac:dyDescent="0.25">
      <c r="A5" s="5"/>
      <c r="B5" s="5"/>
      <c r="C5" s="5"/>
      <c r="D5" s="5"/>
      <c r="E5" s="5"/>
      <c r="F5" s="5"/>
      <c r="G5" s="5"/>
    </row>
    <row r="6" spans="1:7" ht="13" x14ac:dyDescent="0.3">
      <c r="A6" s="12" t="s">
        <v>4</v>
      </c>
      <c r="F6" s="11"/>
    </row>
    <row r="7" spans="1:7" ht="20" x14ac:dyDescent="0.25">
      <c r="A7" s="26" t="s">
        <v>0</v>
      </c>
      <c r="B7" s="26" t="s">
        <v>1</v>
      </c>
      <c r="C7" s="26" t="s">
        <v>10</v>
      </c>
      <c r="D7" s="31" t="s">
        <v>23</v>
      </c>
      <c r="E7" s="31" t="s">
        <v>25</v>
      </c>
      <c r="F7" s="31" t="s">
        <v>26</v>
      </c>
      <c r="G7" s="31" t="s">
        <v>2</v>
      </c>
    </row>
    <row r="8" spans="1:7" x14ac:dyDescent="0.25">
      <c r="A8" s="18">
        <v>1</v>
      </c>
      <c r="B8" s="49" t="s">
        <v>11</v>
      </c>
      <c r="C8" s="32" t="s">
        <v>27</v>
      </c>
      <c r="D8" s="34" t="s">
        <v>22</v>
      </c>
      <c r="E8" s="35">
        <v>60</v>
      </c>
      <c r="F8" s="31"/>
      <c r="G8" s="23">
        <f>ROUND(E8*F8,2)</f>
        <v>0</v>
      </c>
    </row>
    <row r="9" spans="1:7" x14ac:dyDescent="0.25">
      <c r="A9" s="18">
        <v>2</v>
      </c>
      <c r="B9" s="50"/>
      <c r="C9" s="32" t="s">
        <v>28</v>
      </c>
      <c r="D9" s="52" t="s">
        <v>32</v>
      </c>
      <c r="E9" s="35">
        <v>1</v>
      </c>
      <c r="F9" s="31"/>
      <c r="G9" s="23">
        <f>ROUND(E9*F9,2)</f>
        <v>0</v>
      </c>
    </row>
    <row r="10" spans="1:7" s="17" customFormat="1" ht="23.9" customHeight="1" x14ac:dyDescent="0.25">
      <c r="A10" s="18">
        <v>3</v>
      </c>
      <c r="B10" s="51"/>
      <c r="C10" s="32" t="s">
        <v>29</v>
      </c>
      <c r="D10" s="34" t="s">
        <v>24</v>
      </c>
      <c r="E10" s="35">
        <v>9</v>
      </c>
      <c r="F10" s="31"/>
      <c r="G10" s="23">
        <f>ROUND(E10*F10,2)</f>
        <v>0</v>
      </c>
    </row>
    <row r="11" spans="1:7" ht="23.9" customHeight="1" x14ac:dyDescent="0.3">
      <c r="A11" s="13"/>
      <c r="B11" s="13"/>
      <c r="C11" s="13"/>
      <c r="D11" s="36" t="s">
        <v>30</v>
      </c>
      <c r="E11" s="37">
        <f>SUM(E8:E10)</f>
        <v>70</v>
      </c>
      <c r="F11" s="33"/>
      <c r="G11" s="38">
        <f>SUM(G8:G10)</f>
        <v>0</v>
      </c>
    </row>
    <row r="13" spans="1:7" ht="13" x14ac:dyDescent="0.3">
      <c r="A13" s="12" t="s">
        <v>5</v>
      </c>
    </row>
    <row r="14" spans="1:7" ht="20" x14ac:dyDescent="0.25">
      <c r="A14" s="27" t="s">
        <v>0</v>
      </c>
      <c r="B14" s="27" t="s">
        <v>1</v>
      </c>
      <c r="C14" s="27" t="s">
        <v>10</v>
      </c>
      <c r="D14" s="45" t="s">
        <v>9</v>
      </c>
      <c r="E14" s="46"/>
      <c r="F14" s="14" t="s">
        <v>8</v>
      </c>
      <c r="G14" s="14" t="s">
        <v>2</v>
      </c>
    </row>
    <row r="15" spans="1:7" s="17" customFormat="1" ht="37.5" x14ac:dyDescent="0.25">
      <c r="A15" s="20">
        <v>1</v>
      </c>
      <c r="B15" s="22" t="s">
        <v>12</v>
      </c>
      <c r="C15" s="19" t="s">
        <v>17</v>
      </c>
      <c r="D15" s="47">
        <v>50</v>
      </c>
      <c r="E15" s="48"/>
      <c r="F15" s="29"/>
      <c r="G15" s="23">
        <f>ROUND(D15*F15,2)</f>
        <v>0</v>
      </c>
    </row>
    <row r="16" spans="1:7" s="17" customFormat="1" ht="37.5" x14ac:dyDescent="0.25">
      <c r="A16" s="20">
        <v>2</v>
      </c>
      <c r="B16" s="22" t="s">
        <v>13</v>
      </c>
      <c r="C16" s="19" t="s">
        <v>18</v>
      </c>
      <c r="D16" s="47">
        <v>100</v>
      </c>
      <c r="E16" s="48"/>
      <c r="F16" s="29"/>
      <c r="G16" s="23">
        <f>ROUND(D16*F16,2)</f>
        <v>0</v>
      </c>
    </row>
    <row r="17" spans="1:7" ht="14" x14ac:dyDescent="0.3">
      <c r="A17" s="10"/>
      <c r="D17" s="10"/>
      <c r="E17" s="41"/>
      <c r="F17" s="41"/>
      <c r="G17" s="41"/>
    </row>
    <row r="18" spans="1:7" ht="14" x14ac:dyDescent="0.3">
      <c r="A18" s="10"/>
      <c r="D18" s="10"/>
      <c r="E18" s="24"/>
      <c r="F18" s="24"/>
      <c r="G18" s="24"/>
    </row>
    <row r="19" spans="1:7" ht="13" x14ac:dyDescent="0.3">
      <c r="A19" s="12" t="s">
        <v>7</v>
      </c>
    </row>
    <row r="20" spans="1:7" ht="20" x14ac:dyDescent="0.25">
      <c r="A20" s="27" t="s">
        <v>0</v>
      </c>
      <c r="B20" s="27" t="s">
        <v>1</v>
      </c>
      <c r="C20" s="27" t="s">
        <v>10</v>
      </c>
      <c r="D20" s="45" t="s">
        <v>15</v>
      </c>
      <c r="E20" s="46"/>
      <c r="F20" s="14" t="s">
        <v>16</v>
      </c>
      <c r="G20" s="14" t="s">
        <v>2</v>
      </c>
    </row>
    <row r="21" spans="1:7" s="17" customFormat="1" x14ac:dyDescent="0.25">
      <c r="A21" s="15">
        <v>1</v>
      </c>
      <c r="B21" s="22" t="s">
        <v>14</v>
      </c>
      <c r="C21" s="16" t="s">
        <v>19</v>
      </c>
      <c r="D21" s="47">
        <v>10</v>
      </c>
      <c r="E21" s="48"/>
      <c r="F21" s="30"/>
      <c r="G21" s="23">
        <f>ROUND(D21*F21,2)</f>
        <v>0</v>
      </c>
    </row>
    <row r="22" spans="1:7" x14ac:dyDescent="0.25">
      <c r="A22" s="7"/>
      <c r="B22" s="6"/>
      <c r="C22" s="6"/>
      <c r="D22" s="5"/>
    </row>
    <row r="23" spans="1:7" x14ac:dyDescent="0.25">
      <c r="A23" s="7"/>
      <c r="B23" s="6"/>
      <c r="C23" s="6"/>
      <c r="D23" s="5"/>
    </row>
    <row r="24" spans="1:7" x14ac:dyDescent="0.25">
      <c r="A24" s="28"/>
    </row>
    <row r="25" spans="1:7" ht="14" x14ac:dyDescent="0.3">
      <c r="A25" s="21" t="s">
        <v>3</v>
      </c>
      <c r="D25" s="10"/>
      <c r="E25" s="40">
        <f>SUM(G11+G15+G16+G21)</f>
        <v>0</v>
      </c>
      <c r="F25" s="40"/>
      <c r="G25" s="40"/>
    </row>
    <row r="26" spans="1:7" x14ac:dyDescent="0.25">
      <c r="A26" s="7"/>
      <c r="B26" s="6"/>
      <c r="C26" s="6"/>
      <c r="D26" s="5"/>
    </row>
    <row r="27" spans="1:7" x14ac:dyDescent="0.25">
      <c r="A27" s="7"/>
      <c r="B27" s="6"/>
      <c r="C27" s="6"/>
      <c r="D27" s="5"/>
    </row>
    <row r="28" spans="1:7" x14ac:dyDescent="0.25">
      <c r="A28" s="7"/>
      <c r="B28" s="6"/>
      <c r="C28" s="6"/>
      <c r="D28" s="5"/>
    </row>
    <row r="29" spans="1:7" x14ac:dyDescent="0.25">
      <c r="A29" s="7"/>
      <c r="B29" s="6"/>
      <c r="C29" s="6"/>
      <c r="D29" s="5"/>
    </row>
    <row r="30" spans="1:7" x14ac:dyDescent="0.25">
      <c r="A30" s="7"/>
      <c r="B30" s="6"/>
      <c r="C30" s="6"/>
      <c r="D30" s="5"/>
    </row>
    <row r="31" spans="1:7" x14ac:dyDescent="0.25">
      <c r="A31" s="7"/>
      <c r="B31" s="6"/>
      <c r="C31" s="6"/>
      <c r="D31" s="5"/>
    </row>
    <row r="32" spans="1:7" ht="25.5" customHeight="1" x14ac:dyDescent="0.25">
      <c r="A32" s="7"/>
      <c r="B32" s="6"/>
      <c r="C32" s="6"/>
      <c r="D32" s="5"/>
      <c r="E32" s="9"/>
      <c r="F32" s="9"/>
      <c r="G32" s="9"/>
    </row>
    <row r="33" spans="1:7" x14ac:dyDescent="0.25">
      <c r="A33" s="7"/>
      <c r="B33" s="6"/>
      <c r="C33" s="6"/>
      <c r="D33" s="5"/>
      <c r="E33" s="8" t="s">
        <v>6</v>
      </c>
      <c r="F33" s="8"/>
      <c r="G33" s="2"/>
    </row>
    <row r="34" spans="1:7" x14ac:dyDescent="0.25">
      <c r="A34" s="7"/>
      <c r="B34" s="6"/>
      <c r="C34" s="6"/>
      <c r="D34" s="5"/>
    </row>
  </sheetData>
  <mergeCells count="12">
    <mergeCell ref="A2:B2"/>
    <mergeCell ref="E25:G25"/>
    <mergeCell ref="E17:G17"/>
    <mergeCell ref="C1:E1"/>
    <mergeCell ref="C2:E2"/>
    <mergeCell ref="A4:G4"/>
    <mergeCell ref="D14:E14"/>
    <mergeCell ref="D15:E15"/>
    <mergeCell ref="D16:E16"/>
    <mergeCell ref="D20:E20"/>
    <mergeCell ref="D21:E21"/>
    <mergeCell ref="B8:B10"/>
  </mergeCells>
  <phoneticPr fontId="42" type="noConversion"/>
  <dataValidations disablePrompts="1" xWindow="1312" yWindow="414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15:F16" xr:uid="{337DAD38-10B2-44B0-8023-C141F72BD643}">
      <formula1>IF(F15&gt;=0.01,ROUND(F15,2),0.01)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>&amp;LThe City of Winnipeg
RFP No. 296-2026 Addendum 03
&amp;4Template Version: eServices-RFP-Consulting20191201&amp;C                     &amp;R eForm B: Fees
     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Form B Fees</vt:lpstr>
      <vt:lpstr>Sheet1</vt:lpstr>
      <vt:lpstr>'Form B Fees'!Print_Area</vt:lpstr>
      <vt:lpstr>'Form B Fees'!Print_Area_1</vt:lpstr>
      <vt:lpstr>'Form B Fees'!Print_Titles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Evaluation_simple</dc:title>
  <dc:creator>Schirlie, Tami</dc:creator>
  <dc:description>Simple Electronic Bid Form TBP</dc:description>
  <cp:lastModifiedBy>Crocker, Kaylyn</cp:lastModifiedBy>
  <cp:lastPrinted>2021-02-12T18:16:16Z</cp:lastPrinted>
  <dcterms:created xsi:type="dcterms:W3CDTF">1999-10-18T14:40:40Z</dcterms:created>
  <dcterms:modified xsi:type="dcterms:W3CDTF">2026-07-10T14:30:55Z</dcterms:modified>
</cp:coreProperties>
</file>